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/>
  </bookViews>
  <sheets>
    <sheet name="F14.2  PLANES DE MEJORAMIEN (2)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<sst xmlns="http://schemas.openxmlformats.org/spreadsheetml/2006/main" count="155" uniqueCount="102">
  <si>
    <t>Tipo Modalidad</t>
  </si>
  <si>
    <t>M-3: PLAN DE MEJORAMIENTO</t>
  </si>
  <si>
    <t>Formulario</t>
  </si>
  <si>
    <t>F14.2: PLANES DE MEJORAMIENTO - ENTES TERRITORIALES</t>
  </si>
  <si>
    <t>Moneda Informe</t>
  </si>
  <si>
    <t>Entidad</t>
  </si>
  <si>
    <t>Fecha</t>
  </si>
  <si>
    <t>Periodicidad</t>
  </si>
  <si>
    <t>OCASIONAL</t>
  </si>
  <si>
    <t>[1]</t>
  </si>
  <si>
    <t>0 SISTEMA GENERAL DE PARTICIPACIONES - SGP</t>
  </si>
  <si>
    <t>FORMULARIO CON INFORMACIÓN</t>
  </si>
  <si>
    <t>JUSTIFICACIÓN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</si>
  <si>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</si>
  <si>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</si>
  <si>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</si>
  <si>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</si>
  <si>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</si>
  <si>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</si>
  <si>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</si>
  <si>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</si>
  <si>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</si>
  <si>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</si>
  <si>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</si>
  <si>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</si>
  <si>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</si>
  <si>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1 SI</t>
  </si>
  <si>
    <t xml:space="preserve">1 SUSCRIPCIÓN DEL PLAN DE MEJORAMIENTO </t>
  </si>
  <si>
    <t>2 NO</t>
  </si>
  <si>
    <t>2 AVANCE ó SEGUIMIENTO DEL PLAN DE MEJORAMIENTO</t>
  </si>
  <si>
    <t>3 FORMULARIO SIN INFORMACIÓN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</si>
  <si>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</si>
  <si>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</si>
  <si>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</si>
  <si>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</si>
  <si>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</si>
  <si>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</si>
  <si>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</si>
  <si>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</si>
  <si>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</si>
  <si>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</si>
  <si>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</si>
  <si>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Falta de mecanismos de seguimiento y monitoreo por parte de la entidad y debilidades de control para advertir oportunamente  deficiencias en ejecuciones contractuales, generando incumplimiento de disposiciones generales y el uso ineficiente de recursos.</t>
  </si>
  <si>
    <t>Ejercer la supervisión observando las normas de contratación, el manual de supervisión y demás normas relacionadas con la ejecución de los PIC.</t>
  </si>
  <si>
    <t>La Coordinación de Salud Pública, socializará los convenios Interadministrativos con los supervisores designados y los profesionales responsables de las dimensiones y/o componentes que generan las propuestas de intervención, a fin de hacer aclaraciones sobre  la metodología y productos a entregar.</t>
  </si>
  <si>
    <t xml:space="preserve">Acta de socialización
</t>
  </si>
  <si>
    <t>Con base en el  Manual de Supervisión de la entidad, socializar con los supervisores asignados de contratos y/o convenios de salud pública, el proceso de seguimiento,  verificación y cumplimiento  de  las actividades y soportes del  objeto contractual.</t>
  </si>
  <si>
    <t>La evaluación de los soportes de los convenios interadministrativos, por parte del supervisor deberá  estar concurrida por  los profesionales responsables de lo programas contenidos en los  objetos contractuales.</t>
  </si>
  <si>
    <t>Informes de supervisión</t>
  </si>
  <si>
    <t>Falta de seguimiento y control de la ejecución de los contratos por parte de la supervisión, que no permitieron advertrir el incumplimiento de las obligaciones contitucionales y legales de los contratistas, situación que puede afectar el patrimonio de la entidad.</t>
  </si>
  <si>
    <t>Ejercer la supervisión observando las normas de contratación, de Salud Pública,  el manual de supervisión y demás normas relacionadas con la ejecución de los contratos de Salud Pública.</t>
  </si>
  <si>
    <t>La Coordinación de Salud Pública hará  revisión de  la  formulación de las  actividades en los  estudios previos  de los contratos de prestación de servicios y socialización con  los responsables de dimensión y/o componentes.</t>
  </si>
  <si>
    <t xml:space="preserve">Informes de Revision y acta de socializacion </t>
  </si>
  <si>
    <t>La Coordinación  de Salud Pública gestionará una Capacitación a todos los supervisores en la formulación de los estudios previos de los contratos de prestación de servicios  y supervisión de los mismos, según lo establecido por el manual de supervisión  de la entidad.</t>
  </si>
  <si>
    <t xml:space="preserve">Actas de Capacitacion </t>
  </si>
  <si>
    <t>Establecer que todo supervisor de Ordenes de Prestación de Servicios - OPS deberá exigir al contratista los soportes de las actividades realizadas, que estarán a disposición en medio magnético en cada dependencia.</t>
  </si>
  <si>
    <t>Circular</t>
  </si>
  <si>
    <t>Debilidades de control que no permite advertir oportunamente el problema que se presenta en el manejo de los archivos de la entidad, falta de capacitación, seguimiento y monitoreo que conlleve a que la información producida por la entidad sea debidamente ordenada, clasificada y archivada.</t>
  </si>
  <si>
    <t>Garantizar el cumplimiento de las normas de archivo vigentes, especialmente en lo relacionado con el control y archivo completo de los documentos que forman parte integral de un expediente contractual</t>
  </si>
  <si>
    <t>1. Las dependencias funcionales responsables de la custodia y administración de los expedientes, ejercerán mayor control en el manejo  y archivo de los documentos.</t>
  </si>
  <si>
    <t xml:space="preserve">Expedientes 100% completos, es decir, que contengan todos los documentos generados en las diferentes etapas del proceso contractual (firmados, foliados, etc).
</t>
  </si>
  <si>
    <t>2. Enviar oficios o circulares a los supervisores de contrato, recordándoles su responsabilidad contenida en el Manual de Supervisión y exigidas en las normas de contratación y de gestión documental.</t>
  </si>
  <si>
    <t>Circular u oficio a supervisores de contratos</t>
  </si>
  <si>
    <t>3. Ajustar el Formato control del expediente u hojas de ruta.</t>
  </si>
  <si>
    <t>Formato control del expediente u hoja de ruta ajustado.</t>
  </si>
  <si>
    <t>Debilidades de control que no permite advertir oportunamente la deficiencia observada; como también a la falta de mecanismos de seguimiento y monitoreo.</t>
  </si>
  <si>
    <t>Identificacion de pagos a poblacion afiliadad con recuros de PPNA  Y  Aplicación del procedimiento de Reintegro y/o cruce de cuentas</t>
  </si>
  <si>
    <t>Debilidades de control - falta de seguimiento y monitoreo.</t>
  </si>
  <si>
    <t>Dirrecionar a la poblacion PPNA a afiliarse al SGSSS. y/o aplicar la Res. 01268 de  2107 aqueñas personas que cumplan requisitos y rehusan a afiliarse.</t>
  </si>
  <si>
    <t>Brindar orientacion a los usuarios la obligacion de afiliarse al SGSSS. De acuerdo a normatividad vigente. Se dejará evidencia documental.</t>
  </si>
  <si>
    <t># de usuarios con orientacion a afiliacion al sistema</t>
  </si>
  <si>
    <t>10 (ADF)</t>
  </si>
  <si>
    <t>11(AD IP)</t>
  </si>
  <si>
    <t>12(AD OI)</t>
  </si>
  <si>
    <t>13ADIP OI</t>
  </si>
  <si>
    <t>14 A</t>
  </si>
  <si>
    <t xml:space="preserve">Ejecución de los contratos interadministrativos Número 845, 587, 890, 887 de 2018. (F-D) </t>
  </si>
  <si>
    <t>Cumplimiento de contratos de prestación de servicios profesionales . ( D-IP)</t>
  </si>
  <si>
    <t>Gestión Documental. (D-OI)</t>
  </si>
  <si>
    <t>Pagos a la Red Pública y Privada por servicios prestados al Régimen Contributivo con recursos destinados a atender PPNA.(D-IP -OI)</t>
  </si>
  <si>
    <t>Prestación de Servicios Poblaciòn Pobre no Asegurda( A)</t>
  </si>
  <si>
    <t>El área de  Recursos Humanos, ha tomado control en el manejo de los documentos de los expedientes de los contratos, teniendo en cuenta las normas de archiviística.</t>
  </si>
  <si>
    <t>Se envió correo electrónico a los supervisores de los Contratos, recordándoles  la responsabilidad en el desempeño de sus funciones</t>
  </si>
  <si>
    <t>Se ajustó el formato de control de expedientes u hoja de ruta</t>
  </si>
  <si>
    <t>Se realizó la socialización  con los supervisores asignados de contratos del plan de intervenciones colectivas de salud pública, el proceso de seguimiento, verificación y cumplimiento de las actividades y soportes del objeto contractual</t>
  </si>
  <si>
    <t xml:space="preserve">Se realizo solicitud del concepto técnico a los responsables de los programas contratados sobre la calidad de los soportes entregados por la entidad contratista </t>
  </si>
  <si>
    <t xml:space="preserve">Se revisaron los estudios previos formulados por los responsables de dimensiones y/o componentes y Se realizo la socialización del formato de estudio previo según lo establecido por la entidad </t>
  </si>
  <si>
    <t>Se realizo Desarrollo de capacidades en funcionarios del grupo de salud pública  en la formulación de los estudios previos de los contratos de prestación de servicios</t>
  </si>
  <si>
    <t xml:space="preserve">Se establecieron acuerdos para el archivo de soportes de las actividades desarrolladas  por los contratistas asignados al grupo de salud publica  </t>
  </si>
  <si>
    <t>AVANCE</t>
  </si>
  <si>
    <t>INSTITUTO DEPARTAMENTAL DE SALUD DE NORTE DE SANTANDER</t>
  </si>
  <si>
    <t xml:space="preserve"># 6 de casos recobrados </t>
  </si>
  <si>
    <t>Revision en base de datos de ADRES, Y DNP. identififacion de #6 facturas de las Eses Publicas, legalizadas de  afiliados al SGSSS con recursos PPNA.  Remision de los casos con todos sus soportes,  a la oficina de cobro coactivo.( Se caso identificados por la contraloria , son facturas legalizadas sin situacion de fondos, contra aportes patronales de la ESES PUBLICAS )</t>
  </si>
  <si>
    <t>Se brindó orientaciones a los a 257 usuarios donde se  capacitad  alos usurios  en la necesidad y  obligación de afiliarse al SGSSS.</t>
  </si>
  <si>
    <t xml:space="preserve">Revisada la base de datos Adres y el software DKD institucional el resultado del hallazgo es 6 casos de las ESE publicas es de aclarar son facturas legalizadas con recursos sin situación de fondos aportes patronales en la vigencia 2018  y se legaliza de acuerdo al ley 1438/2011, de acuerdo a  metas de producción de servicios e indicadores financieros </t>
  </si>
  <si>
    <t>RESPONSABLE</t>
  </si>
  <si>
    <t>Coordinador de Salud Pública</t>
  </si>
  <si>
    <t>Coordinador de Salud Pública y Supervisores</t>
  </si>
  <si>
    <t>Coordinador de Recursos Humanos
Coordinador de Salud Pública
Coordinador de Recursos Físicos
Coordinador de Prestación de Servicios de Salud</t>
  </si>
  <si>
    <t>Coordinador de Recusos Humanos</t>
  </si>
  <si>
    <t>Coordinador de Prestación de Servicios de Salud</t>
  </si>
  <si>
    <t xml:space="preserve"> Entregar a los supervisores designados de cada contrato de concurrencia de  las propuestas, estudios previos, contratos,  DP., RP., acta de inicio y anexo técnico, paraconocimiento de las actividades contratadas por la entidad para la oportuna supervisión de las mismas y se realizó la socialización de las mimas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</si>
</sst>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9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Calibri"/>
      <family val="2"/>
    </font>
    <font>
      <sz val="11"/>
      <color indexed="8"/>
      <name val="Arial Black"/>
      <family val="2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/>
    <xf numFmtId="0" fontId="3" fillId="2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164" fontId="1" fillId="4" borderId="2" xfId="0" applyNumberFormat="1" applyFont="1" applyFill="1" applyBorder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6" fillId="2" borderId="6" xfId="0" applyFont="1" applyFill="1" applyBorder="1" applyAlignment="1">
      <alignment horizontal="center" vertical="center"/>
    </xf>
    <xf numFmtId="0" fontId="1" fillId="4" borderId="6" xfId="0" applyFont="1" applyFill="1" applyBorder="1"/>
    <xf numFmtId="0" fontId="1" fillId="4" borderId="6" xfId="0" applyFont="1" applyFill="1" applyBorder="1" applyAlignment="1" applyProtection="1">
      <alignment vertical="center"/>
      <protection locked="0"/>
    </xf>
    <xf numFmtId="0" fontId="1" fillId="4" borderId="6" xfId="0" applyFont="1" applyFill="1" applyBorder="1" applyAlignment="1" applyProtection="1">
      <alignment vertical="center" wrapText="1"/>
      <protection locked="0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/>
    <xf numFmtId="0" fontId="1" fillId="3" borderId="8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Alignment="1">
      <alignment horizontal="left"/>
    </xf>
    <xf numFmtId="9" fontId="2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vertical="center"/>
      <protection locked="0"/>
    </xf>
    <xf numFmtId="9" fontId="1" fillId="4" borderId="6" xfId="0" applyNumberFormat="1" applyFont="1" applyFill="1" applyBorder="1" applyAlignment="1" applyProtection="1">
      <alignment horizontal="center" vertical="center"/>
      <protection locked="0"/>
    </xf>
    <xf numFmtId="1" fontId="2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/>
    <xf numFmtId="0" fontId="1" fillId="4" borderId="6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0" fillId="5" borderId="0" xfId="0" applyFill="1"/>
    <xf numFmtId="0" fontId="3" fillId="5" borderId="9" xfId="0" applyFont="1" applyFill="1" applyBorder="1" applyAlignment="1">
      <alignment horizontal="center" vertical="center"/>
    </xf>
    <xf numFmtId="14" fontId="1" fillId="5" borderId="0" xfId="0" applyNumberFormat="1" applyFont="1" applyFill="1" applyAlignment="1"/>
    <xf numFmtId="0" fontId="4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9" fontId="1" fillId="4" borderId="2" xfId="0" applyNumberFormat="1" applyFont="1" applyFill="1" applyBorder="1" applyAlignment="1" applyProtection="1">
      <alignment horizontal="left" vertical="center" wrapText="1"/>
      <protection locked="0"/>
    </xf>
    <xf numFmtId="0" fontId="8" fillId="5" borderId="3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5" borderId="9" xfId="0" applyFont="1" applyFill="1" applyBorder="1" applyAlignment="1">
      <alignment horizontal="left" vertical="center"/>
    </xf>
    <xf numFmtId="0" fontId="0" fillId="5" borderId="0" xfId="0" applyFill="1" applyAlignment="1">
      <alignment horizontal="left"/>
    </xf>
    <xf numFmtId="0" fontId="3" fillId="5" borderId="9" xfId="0" applyFont="1" applyFill="1" applyBorder="1" applyAlignment="1">
      <alignment horizontal="center" vertical="center"/>
    </xf>
    <xf numFmtId="0" fontId="0" fillId="5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6699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51005"/>
  <sheetViews>
    <sheetView tabSelected="1" zoomScaleNormal="100" workbookViewId="0">
      <selection activeCell="B2" sqref="B2:E2"/>
    </sheetView>
  </sheetViews>
  <sheetFormatPr baseColWidth="10" defaultColWidth="9.140625" defaultRowHeight="15" x14ac:dyDescent="0.25"/>
  <cols>
    <col min="1" max="2" width="4.5703125" customWidth="1"/>
    <col min="3" max="3" width="5" customWidth="1"/>
    <col min="4" max="4" width="3.5703125" customWidth="1"/>
    <col min="5" max="5" width="10.140625" customWidth="1"/>
    <col min="6" max="6" width="10" customWidth="1"/>
    <col min="7" max="7" width="16.28515625" style="1" customWidth="1"/>
    <col min="8" max="8" width="19.28515625" customWidth="1"/>
    <col min="9" max="9" width="16.85546875" customWidth="1"/>
    <col min="10" max="10" width="31" customWidth="1"/>
    <col min="11" max="11" width="14.7109375" style="22" customWidth="1"/>
    <col min="12" max="12" width="12.140625" customWidth="1"/>
    <col min="13" max="13" width="9.140625" customWidth="1"/>
    <col min="14" max="14" width="8.85546875" customWidth="1"/>
    <col min="15" max="16" width="9" customWidth="1"/>
    <col min="17" max="17" width="12.28515625" customWidth="1"/>
    <col min="18" max="18" width="16" customWidth="1"/>
    <col min="19" max="19" width="45" customWidth="1"/>
    <col min="20" max="21" width="9.140625" style="20"/>
  </cols>
  <sheetData>
    <row r="1" spans="1:18" x14ac:dyDescent="0.25">
      <c r="B1" s="53" t="s">
        <v>0</v>
      </c>
      <c r="C1" s="54"/>
      <c r="D1" s="54"/>
      <c r="E1" s="54"/>
      <c r="F1" s="34">
        <v>53</v>
      </c>
      <c r="G1" s="53" t="s">
        <v>1</v>
      </c>
      <c r="H1" s="54"/>
      <c r="I1" s="54"/>
      <c r="J1" s="54"/>
      <c r="K1" s="23"/>
      <c r="L1" s="1"/>
    </row>
    <row r="2" spans="1:18" x14ac:dyDescent="0.25">
      <c r="B2" s="53" t="s">
        <v>2</v>
      </c>
      <c r="C2" s="54"/>
      <c r="D2" s="54"/>
      <c r="E2" s="54"/>
      <c r="F2" s="34">
        <v>401</v>
      </c>
      <c r="G2" s="53" t="s">
        <v>3</v>
      </c>
      <c r="H2" s="54"/>
      <c r="I2" s="54"/>
      <c r="J2" s="54"/>
      <c r="K2" s="23"/>
      <c r="L2" s="1"/>
    </row>
    <row r="3" spans="1:18" x14ac:dyDescent="0.25">
      <c r="B3" s="53" t="s">
        <v>4</v>
      </c>
      <c r="C3" s="54"/>
      <c r="D3" s="54"/>
      <c r="E3" s="54"/>
      <c r="F3" s="34">
        <v>1</v>
      </c>
      <c r="G3"/>
      <c r="L3" s="1"/>
    </row>
    <row r="4" spans="1:18" x14ac:dyDescent="0.25">
      <c r="B4" s="53" t="s">
        <v>5</v>
      </c>
      <c r="C4" s="54"/>
      <c r="D4" s="54"/>
      <c r="E4" s="54"/>
      <c r="F4" s="34">
        <v>7412</v>
      </c>
      <c r="G4" t="s">
        <v>90</v>
      </c>
      <c r="L4" s="1"/>
    </row>
    <row r="5" spans="1:18" x14ac:dyDescent="0.25">
      <c r="B5" s="35" t="s">
        <v>6</v>
      </c>
      <c r="C5" s="36"/>
      <c r="D5" s="37"/>
      <c r="E5" s="38">
        <v>43654</v>
      </c>
      <c r="F5" s="36"/>
      <c r="L5" s="1"/>
    </row>
    <row r="6" spans="1:18" x14ac:dyDescent="0.25">
      <c r="B6" s="55" t="s">
        <v>7</v>
      </c>
      <c r="C6" s="56"/>
      <c r="D6" s="56"/>
      <c r="E6" s="56"/>
      <c r="F6" s="36"/>
      <c r="G6" s="34">
        <v>0</v>
      </c>
      <c r="H6" s="34" t="s">
        <v>8</v>
      </c>
      <c r="J6" t="s">
        <v>89</v>
      </c>
      <c r="L6" s="1"/>
    </row>
    <row r="8" spans="1:18" x14ac:dyDescent="0.25">
      <c r="A8" s="34" t="s">
        <v>9</v>
      </c>
      <c r="B8" s="51" t="s">
        <v>10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ht="15.75" thickBot="1" x14ac:dyDescent="0.3">
      <c r="C9" s="34">
        <v>2</v>
      </c>
      <c r="D9" s="34">
        <v>3</v>
      </c>
      <c r="E9" s="34">
        <v>4</v>
      </c>
      <c r="F9" s="34">
        <v>8</v>
      </c>
      <c r="G9" s="39">
        <v>12</v>
      </c>
      <c r="H9" s="34">
        <v>16</v>
      </c>
      <c r="I9" s="34">
        <v>20</v>
      </c>
      <c r="J9" s="34">
        <v>24</v>
      </c>
      <c r="K9" s="34"/>
      <c r="L9" s="34">
        <v>28</v>
      </c>
      <c r="M9" s="34">
        <v>31</v>
      </c>
      <c r="N9" s="34">
        <v>32</v>
      </c>
      <c r="O9" s="34">
        <v>36</v>
      </c>
      <c r="P9" s="34">
        <v>40</v>
      </c>
      <c r="Q9" s="40">
        <v>44</v>
      </c>
      <c r="R9" s="2">
        <v>48</v>
      </c>
    </row>
    <row r="10" spans="1:18" ht="79.5" thickBot="1" x14ac:dyDescent="0.3">
      <c r="A10" s="11"/>
      <c r="B10" s="11"/>
      <c r="C10" s="41" t="s">
        <v>11</v>
      </c>
      <c r="D10" s="41" t="s">
        <v>12</v>
      </c>
      <c r="E10" s="41" t="s">
        <v>13</v>
      </c>
      <c r="F10" s="42" t="s">
        <v>14</v>
      </c>
      <c r="G10" s="39" t="s">
        <v>15</v>
      </c>
      <c r="H10" s="50" t="s">
        <v>16</v>
      </c>
      <c r="I10" s="43" t="s">
        <v>17</v>
      </c>
      <c r="J10" s="43" t="s">
        <v>18</v>
      </c>
      <c r="K10" s="43" t="s">
        <v>95</v>
      </c>
      <c r="L10" s="44" t="s">
        <v>19</v>
      </c>
      <c r="M10" s="44" t="s">
        <v>20</v>
      </c>
      <c r="N10" s="44" t="s">
        <v>21</v>
      </c>
      <c r="O10" s="44" t="s">
        <v>22</v>
      </c>
      <c r="P10" s="45" t="s">
        <v>23</v>
      </c>
      <c r="Q10" s="46" t="s">
        <v>24</v>
      </c>
      <c r="R10" s="12" t="s">
        <v>25</v>
      </c>
    </row>
    <row r="11" spans="1:18" ht="192.75" customHeight="1" x14ac:dyDescent="0.25">
      <c r="A11" s="47">
        <v>10</v>
      </c>
      <c r="B11" s="13" t="s">
        <v>31</v>
      </c>
      <c r="C11" s="14" t="s">
        <v>26</v>
      </c>
      <c r="D11" s="14"/>
      <c r="E11" s="15" t="s">
        <v>27</v>
      </c>
      <c r="F11" s="3" t="s">
        <v>71</v>
      </c>
      <c r="G11" s="5" t="s">
        <v>76</v>
      </c>
      <c r="H11" s="6" t="s">
        <v>42</v>
      </c>
      <c r="I11" s="7" t="s">
        <v>43</v>
      </c>
      <c r="J11" s="8" t="s">
        <v>44</v>
      </c>
      <c r="K11" s="8" t="s">
        <v>96</v>
      </c>
      <c r="L11" s="9" t="s">
        <v>45</v>
      </c>
      <c r="M11" s="7">
        <v>1</v>
      </c>
      <c r="N11" s="4">
        <v>43678</v>
      </c>
      <c r="O11" s="4">
        <v>44042</v>
      </c>
      <c r="P11" s="25"/>
      <c r="Q11" s="30">
        <v>1</v>
      </c>
      <c r="R11" s="17" t="s">
        <v>101</v>
      </c>
    </row>
    <row r="12" spans="1:18" ht="157.5" x14ac:dyDescent="0.25">
      <c r="A12" s="48">
        <v>11</v>
      </c>
      <c r="B12" s="13" t="s">
        <v>32</v>
      </c>
      <c r="C12" s="14" t="s">
        <v>26</v>
      </c>
      <c r="D12" s="14"/>
      <c r="E12" s="15" t="s">
        <v>27</v>
      </c>
      <c r="F12" s="3" t="s">
        <v>71</v>
      </c>
      <c r="G12" s="5" t="s">
        <v>76</v>
      </c>
      <c r="H12" s="6" t="s">
        <v>42</v>
      </c>
      <c r="I12" s="7" t="s">
        <v>43</v>
      </c>
      <c r="J12" s="8" t="s">
        <v>46</v>
      </c>
      <c r="K12" s="8" t="s">
        <v>96</v>
      </c>
      <c r="L12" s="9" t="s">
        <v>45</v>
      </c>
      <c r="M12" s="7">
        <v>1</v>
      </c>
      <c r="N12" s="4">
        <v>43678</v>
      </c>
      <c r="O12" s="4">
        <v>44042</v>
      </c>
      <c r="P12" s="25"/>
      <c r="Q12" s="31">
        <v>1</v>
      </c>
      <c r="R12" s="18" t="s">
        <v>84</v>
      </c>
    </row>
    <row r="13" spans="1:18" ht="146.25" x14ac:dyDescent="0.25">
      <c r="A13" s="47">
        <v>12</v>
      </c>
      <c r="B13" s="13" t="s">
        <v>33</v>
      </c>
      <c r="C13" s="14" t="s">
        <v>26</v>
      </c>
      <c r="D13" s="14"/>
      <c r="E13" s="14" t="s">
        <v>27</v>
      </c>
      <c r="F13" s="3" t="s">
        <v>71</v>
      </c>
      <c r="G13" s="5" t="s">
        <v>76</v>
      </c>
      <c r="H13" s="6" t="s">
        <v>42</v>
      </c>
      <c r="I13" s="7" t="s">
        <v>43</v>
      </c>
      <c r="J13" s="8" t="s">
        <v>47</v>
      </c>
      <c r="K13" s="8" t="s">
        <v>97</v>
      </c>
      <c r="L13" s="9" t="s">
        <v>48</v>
      </c>
      <c r="M13" s="7">
        <v>5</v>
      </c>
      <c r="N13" s="4">
        <v>43678</v>
      </c>
      <c r="O13" s="4">
        <v>44042</v>
      </c>
      <c r="P13" s="32">
        <v>50</v>
      </c>
      <c r="Q13" s="28">
        <v>5</v>
      </c>
      <c r="R13" s="18" t="s">
        <v>85</v>
      </c>
    </row>
    <row r="14" spans="1:18" ht="135" x14ac:dyDescent="0.25">
      <c r="A14" s="48">
        <v>13</v>
      </c>
      <c r="B14" s="13" t="s">
        <v>34</v>
      </c>
      <c r="C14" s="14" t="s">
        <v>26</v>
      </c>
      <c r="D14" s="14"/>
      <c r="E14" s="15" t="s">
        <v>27</v>
      </c>
      <c r="F14" s="3" t="s">
        <v>72</v>
      </c>
      <c r="G14" s="5" t="s">
        <v>77</v>
      </c>
      <c r="H14" s="6" t="s">
        <v>49</v>
      </c>
      <c r="I14" s="7" t="s">
        <v>50</v>
      </c>
      <c r="J14" s="8" t="s">
        <v>51</v>
      </c>
      <c r="K14" s="8" t="s">
        <v>96</v>
      </c>
      <c r="L14" s="9" t="s">
        <v>52</v>
      </c>
      <c r="M14" s="7">
        <v>2</v>
      </c>
      <c r="N14" s="4">
        <v>43678</v>
      </c>
      <c r="O14" s="4">
        <v>44042</v>
      </c>
      <c r="P14" s="33">
        <v>50</v>
      </c>
      <c r="Q14" s="31">
        <v>2</v>
      </c>
      <c r="R14" s="19" t="s">
        <v>86</v>
      </c>
    </row>
    <row r="15" spans="1:18" ht="135" x14ac:dyDescent="0.25">
      <c r="A15" s="47">
        <v>14</v>
      </c>
      <c r="B15" s="13" t="s">
        <v>35</v>
      </c>
      <c r="C15" s="14" t="s">
        <v>26</v>
      </c>
      <c r="D15" s="14"/>
      <c r="E15" s="15" t="s">
        <v>27</v>
      </c>
      <c r="F15" s="3" t="s">
        <v>72</v>
      </c>
      <c r="G15" s="5" t="s">
        <v>77</v>
      </c>
      <c r="H15" s="6" t="s">
        <v>49</v>
      </c>
      <c r="I15" s="7" t="s">
        <v>50</v>
      </c>
      <c r="J15" s="8" t="s">
        <v>53</v>
      </c>
      <c r="K15" s="8" t="s">
        <v>96</v>
      </c>
      <c r="L15" s="9" t="s">
        <v>54</v>
      </c>
      <c r="M15" s="7">
        <v>1</v>
      </c>
      <c r="N15" s="4">
        <v>43678</v>
      </c>
      <c r="O15" s="4">
        <v>44042</v>
      </c>
      <c r="P15" s="25"/>
      <c r="Q15" s="31">
        <v>1</v>
      </c>
      <c r="R15" s="18" t="s">
        <v>87</v>
      </c>
    </row>
    <row r="16" spans="1:18" ht="135" x14ac:dyDescent="0.25">
      <c r="A16" s="48">
        <v>15</v>
      </c>
      <c r="B16" s="13" t="s">
        <v>36</v>
      </c>
      <c r="C16" s="14" t="s">
        <v>26</v>
      </c>
      <c r="D16" s="14"/>
      <c r="E16" s="15" t="s">
        <v>27</v>
      </c>
      <c r="F16" s="3" t="s">
        <v>72</v>
      </c>
      <c r="G16" s="5" t="s">
        <v>77</v>
      </c>
      <c r="H16" s="6" t="s">
        <v>49</v>
      </c>
      <c r="I16" s="7" t="s">
        <v>50</v>
      </c>
      <c r="J16" s="8" t="s">
        <v>55</v>
      </c>
      <c r="K16" s="8" t="s">
        <v>96</v>
      </c>
      <c r="L16" s="9" t="s">
        <v>56</v>
      </c>
      <c r="M16" s="7">
        <v>1</v>
      </c>
      <c r="N16" s="4">
        <v>43678</v>
      </c>
      <c r="O16" s="4">
        <v>44042</v>
      </c>
      <c r="P16" s="25"/>
      <c r="Q16" s="31">
        <v>1</v>
      </c>
      <c r="R16" s="17" t="s">
        <v>88</v>
      </c>
    </row>
    <row r="17" spans="1:19" ht="168.75" x14ac:dyDescent="0.25">
      <c r="A17" s="47">
        <v>16</v>
      </c>
      <c r="B17" s="13" t="s">
        <v>37</v>
      </c>
      <c r="C17" s="14" t="s">
        <v>26</v>
      </c>
      <c r="D17" s="14"/>
      <c r="E17" s="15" t="s">
        <v>27</v>
      </c>
      <c r="F17" s="3" t="s">
        <v>73</v>
      </c>
      <c r="G17" s="5" t="s">
        <v>78</v>
      </c>
      <c r="H17" s="6" t="s">
        <v>57</v>
      </c>
      <c r="I17" s="7" t="s">
        <v>58</v>
      </c>
      <c r="J17" s="7" t="s">
        <v>59</v>
      </c>
      <c r="K17" s="7" t="s">
        <v>98</v>
      </c>
      <c r="L17" s="9" t="s">
        <v>60</v>
      </c>
      <c r="M17" s="24">
        <v>1</v>
      </c>
      <c r="N17" s="4">
        <v>43678</v>
      </c>
      <c r="O17" s="4">
        <v>44042</v>
      </c>
      <c r="P17" s="25"/>
      <c r="Q17" s="26">
        <v>0.5</v>
      </c>
      <c r="R17" s="17" t="s">
        <v>81</v>
      </c>
    </row>
    <row r="18" spans="1:19" ht="146.25" x14ac:dyDescent="0.25">
      <c r="A18" s="48">
        <v>17</v>
      </c>
      <c r="B18" s="13" t="s">
        <v>38</v>
      </c>
      <c r="C18" s="14" t="s">
        <v>26</v>
      </c>
      <c r="D18" s="14"/>
      <c r="E18" s="14" t="s">
        <v>27</v>
      </c>
      <c r="F18" s="3" t="s">
        <v>73</v>
      </c>
      <c r="G18" s="5" t="s">
        <v>78</v>
      </c>
      <c r="H18" s="6" t="s">
        <v>57</v>
      </c>
      <c r="I18" s="7" t="s">
        <v>58</v>
      </c>
      <c r="J18" s="7" t="s">
        <v>61</v>
      </c>
      <c r="K18" s="7" t="s">
        <v>98</v>
      </c>
      <c r="L18" s="9" t="s">
        <v>62</v>
      </c>
      <c r="M18" s="27">
        <v>1</v>
      </c>
      <c r="N18" s="4">
        <v>43678</v>
      </c>
      <c r="O18" s="4">
        <v>44042</v>
      </c>
      <c r="P18" s="25"/>
      <c r="Q18" s="28">
        <v>1</v>
      </c>
      <c r="R18" s="17" t="s">
        <v>82</v>
      </c>
    </row>
    <row r="19" spans="1:19" ht="146.25" x14ac:dyDescent="0.25">
      <c r="A19" s="47">
        <v>18</v>
      </c>
      <c r="B19" s="13" t="s">
        <v>39</v>
      </c>
      <c r="C19" s="14" t="s">
        <v>26</v>
      </c>
      <c r="D19" s="14"/>
      <c r="E19" s="14" t="s">
        <v>27</v>
      </c>
      <c r="F19" s="3" t="s">
        <v>73</v>
      </c>
      <c r="G19" s="5" t="s">
        <v>78</v>
      </c>
      <c r="H19" s="6" t="s">
        <v>57</v>
      </c>
      <c r="I19" s="7" t="s">
        <v>58</v>
      </c>
      <c r="J19" s="7" t="s">
        <v>63</v>
      </c>
      <c r="K19" s="7" t="s">
        <v>99</v>
      </c>
      <c r="L19" s="9" t="s">
        <v>64</v>
      </c>
      <c r="M19" s="27">
        <v>1</v>
      </c>
      <c r="N19" s="4">
        <v>43678</v>
      </c>
      <c r="O19" s="4">
        <v>44042</v>
      </c>
      <c r="P19" s="25"/>
      <c r="Q19" s="26">
        <v>0.5</v>
      </c>
      <c r="R19" s="17" t="s">
        <v>83</v>
      </c>
    </row>
    <row r="20" spans="1:19" ht="225" x14ac:dyDescent="0.4">
      <c r="A20" s="48">
        <v>19</v>
      </c>
      <c r="B20" s="13" t="s">
        <v>40</v>
      </c>
      <c r="C20" s="14" t="s">
        <v>26</v>
      </c>
      <c r="D20" s="14"/>
      <c r="E20" s="14" t="s">
        <v>27</v>
      </c>
      <c r="F20" s="3" t="s">
        <v>74</v>
      </c>
      <c r="G20" s="5" t="s">
        <v>79</v>
      </c>
      <c r="H20" s="6" t="s">
        <v>65</v>
      </c>
      <c r="I20" s="6" t="s">
        <v>66</v>
      </c>
      <c r="J20" s="6" t="s">
        <v>92</v>
      </c>
      <c r="K20" s="6" t="s">
        <v>100</v>
      </c>
      <c r="L20" s="10" t="s">
        <v>91</v>
      </c>
      <c r="M20" s="49">
        <v>1</v>
      </c>
      <c r="N20" s="4">
        <v>43678</v>
      </c>
      <c r="O20" s="4">
        <v>44042</v>
      </c>
      <c r="P20" s="21">
        <v>50</v>
      </c>
      <c r="Q20" s="28">
        <v>0</v>
      </c>
      <c r="R20" s="17" t="s">
        <v>94</v>
      </c>
      <c r="S20" s="29"/>
    </row>
    <row r="21" spans="1:19" ht="90" x14ac:dyDescent="0.4">
      <c r="A21" s="47">
        <v>20</v>
      </c>
      <c r="B21" s="13" t="s">
        <v>41</v>
      </c>
      <c r="C21" s="14" t="s">
        <v>26</v>
      </c>
      <c r="D21" s="14"/>
      <c r="E21" s="14" t="s">
        <v>27</v>
      </c>
      <c r="F21" s="3" t="s">
        <v>75</v>
      </c>
      <c r="G21" s="5" t="s">
        <v>80</v>
      </c>
      <c r="H21" s="6" t="s">
        <v>67</v>
      </c>
      <c r="I21" s="6" t="s">
        <v>68</v>
      </c>
      <c r="J21" s="6" t="s">
        <v>69</v>
      </c>
      <c r="K21" s="6" t="s">
        <v>100</v>
      </c>
      <c r="L21" s="10" t="s">
        <v>70</v>
      </c>
      <c r="M21" s="49">
        <v>1</v>
      </c>
      <c r="N21" s="4">
        <v>43678</v>
      </c>
      <c r="O21" s="4">
        <v>44042</v>
      </c>
      <c r="P21" s="16"/>
      <c r="Q21" s="26">
        <v>1</v>
      </c>
      <c r="R21" s="17" t="s">
        <v>93</v>
      </c>
      <c r="S21" s="29"/>
    </row>
    <row r="351003" spans="1:7" x14ac:dyDescent="0.25">
      <c r="A351003" t="s">
        <v>26</v>
      </c>
      <c r="B351003" t="s">
        <v>27</v>
      </c>
      <c r="G351003"/>
    </row>
    <row r="351004" spans="1:7" x14ac:dyDescent="0.25">
      <c r="A351004" t="s">
        <v>28</v>
      </c>
      <c r="B351004" t="s">
        <v>29</v>
      </c>
      <c r="G351004"/>
    </row>
    <row r="351005" spans="1:7" x14ac:dyDescent="0.25">
      <c r="B351005" t="s">
        <v>30</v>
      </c>
      <c r="G351005"/>
    </row>
  </sheetData>
  <mergeCells count="8">
    <mergeCell ref="B8:R8"/>
    <mergeCell ref="B1:E1"/>
    <mergeCell ref="B2:E2"/>
    <mergeCell ref="B3:E3"/>
    <mergeCell ref="B4:E4"/>
    <mergeCell ref="B6:E6"/>
    <mergeCell ref="G2:J2"/>
    <mergeCell ref="G1:J1"/>
  </mergeCells>
  <phoneticPr fontId="2" type="noConversion"/>
  <dataValidations xWindow="117" yWindow="578" count="13">
    <dataValidation type="list" allowBlank="1" showInputMessage="1" showErrorMessage="1" errorTitle="Entrada no válida" error="Por favor seleccione un elemento de la lista" promptTitle="Seleccione un elemento de la lista" prompt=" Unicamente seleccione NO, cuando no diligencie este form para este período. Complete formulario así: Número o caracter DIGITE CERO (0). Lista FORMULARIO SIN INFO Fecha LEA LA AYUDA DE LA CELDA." sqref="C11:C2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" sqref="D11:D21">
      <formula1>0</formula1>
      <formula2>290</formula2>
    </dataValidation>
    <dataValidation type="textLength" allowBlank="1" showInputMessage="1" showErrorMessage="1" errorTitle="Entrada no válida" error="Escriba un texto  Maximo 9 Caracteres" promptTitle="Cualquier contenido Maximo 9 Caracteres" prompt=" Registre CÓDIGO contenido en Plan de Mejoram. Inserte tantas filas y copie código en ellas como ACTIVIDADES tenga el hallazgo. Ej: 11 01 001(Con espacios) Si no tiene info, DEJE EN BLANCO ESTA CELDA." sqref="F11:F21 N11:O21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HALLAZGO contenido en el Plan de Mejoramiento ya suscrito. SI SUPERA 390 CARACTERES, RESÚMALO. Inserte tantas filas y copie la descripción en ellas como ACTIVIDADES tenga el hallazgo." sqref="G11:G2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CAUSA contenida en el Plan de Mejoramiento ya suscrito. SI SUPERA 390 CARACTERES, RESÚMALA. Inserte tantas filas y copie la causa en ellas como ACTIVIDADES tenga el hallazgo." sqref="H11:H2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cción de mejora q adopta la Entidad p/ subsanar causa q genera hallazgo (MÁX. 390 CARACTERES) Inserte tantas filas y copie la acción en ellas como ACTIVIDADES tenga el hallazgo" sqref="I11:I2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J17:K2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L11:L2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, aquí se registra el número 5. (No registre símbolo %)" sqref="M11:M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P11:P2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R11:R13 R15:R2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SGP." sqref="E11:E2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N NÚMERO la cantidad de actividades realizadas a la fecha de corte del informe." sqref="Q11:Q21">
      <formula1>-9223372036854770000</formula1>
      <formula2>9223372036854770000</formula2>
    </dataValidation>
  </dataValidations>
  <pageMargins left="0.7" right="0.7" top="0.75" bottom="0.75" header="0.3" footer="0.3"/>
  <pageSetup paperSize="5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F14.2  PLANES DE MEJORAMIEN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CONTROLIN 01</cp:lastModifiedBy>
  <cp:lastPrinted>2019-12-27T21:40:25Z</cp:lastPrinted>
  <dcterms:created xsi:type="dcterms:W3CDTF">2019-07-11T21:05:42Z</dcterms:created>
  <dcterms:modified xsi:type="dcterms:W3CDTF">2020-09-12T14:44:38Z</dcterms:modified>
</cp:coreProperties>
</file>